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2 Sektor za promicanje ljudskih prava, civilno društvo i nacionalne manjine\NATJEČAJI 2022\2022. OBRASCI NATJEČAJ SVI UREDI\TROŠKOVNICI SVIH UREDA\"/>
    </mc:Choice>
  </mc:AlternateContent>
  <xr:revisionPtr revIDLastSave="0" documentId="13_ncr:1_{FA69AD9B-D4F3-4830-8560-98DA227E2AEA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 l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99" i="1" l="1"/>
  <c r="E103" i="1"/>
  <c r="E100" i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<sst xmlns="http://schemas.openxmlformats.org/spreadsheetml/2006/main" count="104" uniqueCount="94">
  <si>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</si>
  <si>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</si>
  <si>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</si>
  <si>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</si>
  <si>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</si>
  <si>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</si>
  <si>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</si>
  <si>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</si>
  <si>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</si>
  <si>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</si>
  <si>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</si>
  <si>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</si>
  <si>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</si>
  <si>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</si>
  <si>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</si>
  <si>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</si>
  <si>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</si>
  <si>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</si>
  <si>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</si>
  <si>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</si>
  <si>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</si>
  <si>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</si>
  <si>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</si>
  <si>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</si>
  <si>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</si>
  <si>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</si>
  <si>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</si>
  <si>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</si>
  <si>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</si>
  <si>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</si>
  <si>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</si>
  <si>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</si>
  <si>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</si>
  <si>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</si>
  <si>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</si>
  <si>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</si>
  <si>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</si>
  <si>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</si>
  <si>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</si>
  <si>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</si>
  <si>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</si>
  <si>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</si>
  <si>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</si>
  <si>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</si>
  <si>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</si>
  <si>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</si>
  <si>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</si>
  <si>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</si>
  <si>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</si>
  <si>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</si>
  <si>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</si>
  <si>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</si>
  <si>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</si>
  <si>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</si>
  <si>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</si>
  <si>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</si>
  <si>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</si>
  <si>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</si>
  <si>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</si>
  <si>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</si>
  <si>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</si>
  <si>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</si>
  <si>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</si>
  <si>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</si>
  <si>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</si>
  <si>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</si>
  <si>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</si>
  <si>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</si>
  <si>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</si>
  <si>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</si>
  <si>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</si>
  <si>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</si>
  <si>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</si>
  <si>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</si>
  <si>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</si>
  <si>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</si>
  <si>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</si>
  <si>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</si>
  <si>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</si>
  <si>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</si>
  <si>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</si>
  <si>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</si>
  <si>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</si>
  <si>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</si>
  <si>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</si>
  <si>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</si>
  <si>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</si>
  <si>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</si>
  <si>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</si>
  <si>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</si>
  <si>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</si>
  <si>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</si>
  <si>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u maksimalnom iznosu do 20% vrijednosti proračuna projekta koji se traži od Grada Zagreba ili od odobrenih sredstava. </t>
    </r>
  </si>
  <si>
    <r>
      <t xml:space="preserve">Javni natječaj za financiranje programa i projekata udruga </t>
    </r>
    <r>
      <rPr>
        <b/>
        <sz val="14"/>
        <rFont val="Times New Roman"/>
        <family val="1"/>
        <charset val="238"/>
      </rPr>
      <t>iz područja mladih i izviđača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color rgb="FF000000"/>
        <rFont val="Times New Roman"/>
        <family val="1"/>
      </rPr>
      <t xml:space="preserve">iz Proračuna Grada Zagreba u 2022. godini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</si>
</sst>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1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7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6" fillId="9" borderId="3" xfId="0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2" fontId="27" fillId="8" borderId="3" xfId="0" applyNumberFormat="1" applyFont="1" applyFill="1" applyBorder="1" applyAlignment="1" applyProtection="1">
      <alignment horizontal="center" vertical="center" wrapText="1"/>
    </xf>
    <xf numFmtId="0" fontId="26" fillId="6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29" fillId="6" borderId="3" xfId="0" applyFont="1" applyFill="1" applyBorder="1" applyAlignment="1" applyProtection="1"/>
    <xf numFmtId="0" fontId="24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0" fontId="5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6"/>
  <sheetViews>
    <sheetView tabSelected="1" topLeftCell="A73"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78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79" t="s">
        <v>93</v>
      </c>
      <c r="C3" s="80"/>
      <c r="D3" s="70" t="s">
        <v>79</v>
      </c>
      <c r="E3" s="71"/>
      <c r="F3" s="7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81"/>
      <c r="C4" s="82"/>
      <c r="D4" s="73"/>
      <c r="E4" s="74"/>
      <c r="F4" s="7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81"/>
      <c r="C5" s="82"/>
      <c r="D5" s="73"/>
      <c r="E5" s="74"/>
      <c r="F5" s="7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83"/>
      <c r="C6" s="84"/>
      <c r="D6" s="76"/>
      <c r="E6" s="77"/>
      <c r="F6" s="7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111" t="s">
        <v>76</v>
      </c>
      <c r="C8" s="111"/>
      <c r="D8" s="111"/>
      <c r="E8" s="11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112"/>
      <c r="C9" s="112"/>
      <c r="D9" s="112"/>
      <c r="E9" s="112"/>
      <c r="F9" s="11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111" t="s">
        <v>77</v>
      </c>
      <c r="C11" s="111"/>
      <c r="D11" s="111"/>
      <c r="E11" s="111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113"/>
      <c r="C12" s="113"/>
      <c r="D12" s="113"/>
      <c r="E12" s="113"/>
      <c r="F12" s="1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114" t="s">
        <v>72</v>
      </c>
      <c r="C14" s="114"/>
      <c r="D14" s="114"/>
      <c r="E14" s="114"/>
      <c r="F14" s="1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115"/>
      <c r="C15" s="115"/>
      <c r="D15" s="115"/>
      <c r="E15" s="115"/>
      <c r="F15" s="11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116"/>
      <c r="C16" s="116"/>
      <c r="D16" s="116"/>
      <c r="E16" s="116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117"/>
      <c r="C17" s="117"/>
      <c r="D17" s="117"/>
      <c r="E17" s="11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119" t="s">
        <v>0</v>
      </c>
      <c r="B19" s="120"/>
      <c r="C19" s="120"/>
      <c r="D19" s="120"/>
      <c r="E19" s="120"/>
      <c r="F19" s="12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118"/>
      <c r="C20" s="118"/>
      <c r="D20" s="118"/>
      <c r="E20" s="118"/>
      <c r="F20" s="11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100" t="s">
        <v>1</v>
      </c>
      <c r="B21" s="106"/>
      <c r="C21" s="100" t="s">
        <v>2</v>
      </c>
      <c r="D21" s="100"/>
      <c r="E21" s="100"/>
      <c r="F21" s="10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107" t="s">
        <v>3</v>
      </c>
      <c r="B22" s="108"/>
      <c r="C22" s="108"/>
      <c r="D22" s="108"/>
      <c r="E22" s="108"/>
      <c r="F22" s="108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105" t="s">
        <v>80</v>
      </c>
      <c r="B23" s="106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81</v>
      </c>
      <c r="B24" s="52" t="s">
        <v>83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82</v>
      </c>
      <c r="B25" s="52" t="s">
        <v>84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109" t="s">
        <v>11</v>
      </c>
      <c r="B29" s="106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105" t="s">
        <v>91</v>
      </c>
      <c r="B31" s="110"/>
      <c r="C31" s="53" t="s">
        <v>12</v>
      </c>
      <c r="D31" s="104" t="s">
        <v>13</v>
      </c>
      <c r="E31" s="104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9"/>
      <c r="E32" s="99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9"/>
      <c r="E33" s="99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9"/>
      <c r="E34" s="99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9"/>
      <c r="E35" s="99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9"/>
      <c r="E36" s="99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09" t="s">
        <v>19</v>
      </c>
      <c r="B37" s="106"/>
      <c r="C37" s="60">
        <f>SUM(C32:C36)</f>
        <v>0</v>
      </c>
      <c r="D37" s="102"/>
      <c r="E37" s="103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0">
      <c r="A39" s="122" t="s">
        <v>20</v>
      </c>
      <c r="B39" s="106"/>
      <c r="C39" s="62" t="s">
        <v>7</v>
      </c>
      <c r="D39" s="100" t="s">
        <v>21</v>
      </c>
      <c r="E39" s="100"/>
      <c r="F39" s="100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22</v>
      </c>
      <c r="B40" s="12"/>
      <c r="C40" s="23"/>
      <c r="D40" s="101"/>
      <c r="E40" s="101"/>
      <c r="F40" s="10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23</v>
      </c>
      <c r="B41" s="56"/>
      <c r="C41" s="23"/>
      <c r="D41" s="101"/>
      <c r="E41" s="101"/>
      <c r="F41" s="10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24</v>
      </c>
      <c r="B42" s="12"/>
      <c r="C42" s="23"/>
      <c r="D42" s="101"/>
      <c r="E42" s="101"/>
      <c r="F42" s="10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25</v>
      </c>
      <c r="B43" s="56"/>
      <c r="C43" s="23"/>
      <c r="D43" s="101"/>
      <c r="E43" s="101"/>
      <c r="F43" s="10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26</v>
      </c>
      <c r="B44" s="12"/>
      <c r="C44" s="23"/>
      <c r="D44" s="101"/>
      <c r="E44" s="101"/>
      <c r="F44" s="10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27</v>
      </c>
      <c r="B45" s="56"/>
      <c r="C45" s="23"/>
      <c r="D45" s="101"/>
      <c r="E45" s="101"/>
      <c r="F45" s="10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28</v>
      </c>
      <c r="B46" s="12"/>
      <c r="C46" s="23"/>
      <c r="D46" s="101"/>
      <c r="E46" s="101"/>
      <c r="F46" s="10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29</v>
      </c>
      <c r="B47" s="56"/>
      <c r="C47" s="23"/>
      <c r="D47" s="101"/>
      <c r="E47" s="101"/>
      <c r="F47" s="10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30</v>
      </c>
      <c r="B48" s="12"/>
      <c r="C48" s="23"/>
      <c r="D48" s="101"/>
      <c r="E48" s="101"/>
      <c r="F48" s="10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31</v>
      </c>
      <c r="B49" s="56"/>
      <c r="C49" s="23"/>
      <c r="D49" s="101"/>
      <c r="E49" s="101"/>
      <c r="F49" s="10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32</v>
      </c>
      <c r="B50" s="12"/>
      <c r="C50" s="23"/>
      <c r="D50" s="101"/>
      <c r="E50" s="101"/>
      <c r="F50" s="10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09" t="s">
        <v>19</v>
      </c>
      <c r="B51" s="106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122" t="s">
        <v>92</v>
      </c>
      <c r="B53" s="106"/>
      <c r="C53" s="62" t="s">
        <v>7</v>
      </c>
      <c r="D53" s="100" t="s">
        <v>33</v>
      </c>
      <c r="E53" s="100"/>
      <c r="F53" s="10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85</v>
      </c>
      <c r="B54" s="12"/>
      <c r="C54" s="23"/>
      <c r="D54" s="97"/>
      <c r="E54" s="97"/>
      <c r="F54" s="9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86</v>
      </c>
      <c r="B55" s="12"/>
      <c r="C55" s="23"/>
      <c r="D55" s="97"/>
      <c r="E55" s="97"/>
      <c r="F55" s="9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89</v>
      </c>
      <c r="B56" s="12"/>
      <c r="C56" s="23"/>
      <c r="D56" s="97"/>
      <c r="E56" s="97"/>
      <c r="F56" s="9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87</v>
      </c>
      <c r="B57" s="12"/>
      <c r="C57" s="23"/>
      <c r="D57" s="97"/>
      <c r="E57" s="97"/>
      <c r="F57" s="9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88</v>
      </c>
      <c r="B58" s="12"/>
      <c r="C58" s="23"/>
      <c r="D58" s="97"/>
      <c r="E58" s="97"/>
      <c r="F58" s="97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09" t="s">
        <v>19</v>
      </c>
      <c r="B59" s="106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122" t="s">
        <v>34</v>
      </c>
      <c r="B62" s="106"/>
      <c r="C62" s="62" t="s">
        <v>7</v>
      </c>
      <c r="D62" s="100" t="s">
        <v>33</v>
      </c>
      <c r="E62" s="100"/>
      <c r="F62" s="10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35</v>
      </c>
      <c r="B63" s="12"/>
      <c r="C63" s="23"/>
      <c r="D63" s="97"/>
      <c r="E63" s="97"/>
      <c r="F63" s="9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36</v>
      </c>
      <c r="B64" s="12"/>
      <c r="C64" s="23"/>
      <c r="D64" s="97"/>
      <c r="E64" s="97"/>
      <c r="F64" s="9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37</v>
      </c>
      <c r="B65" s="12"/>
      <c r="C65" s="23"/>
      <c r="D65" s="97"/>
      <c r="E65" s="97"/>
      <c r="F65" s="9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38</v>
      </c>
      <c r="B66" s="12"/>
      <c r="C66" s="23"/>
      <c r="D66" s="97"/>
      <c r="E66" s="97"/>
      <c r="F66" s="9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39</v>
      </c>
      <c r="B67" s="12"/>
      <c r="C67" s="23"/>
      <c r="D67" s="97"/>
      <c r="E67" s="97"/>
      <c r="F67" s="9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40</v>
      </c>
      <c r="B68" s="12"/>
      <c r="C68" s="23"/>
      <c r="D68" s="97"/>
      <c r="E68" s="97"/>
      <c r="F68" s="9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41</v>
      </c>
      <c r="B69" s="12"/>
      <c r="C69" s="23"/>
      <c r="D69" s="97"/>
      <c r="E69" s="97"/>
      <c r="F69" s="9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42</v>
      </c>
      <c r="B70" s="12"/>
      <c r="C70" s="23"/>
      <c r="D70" s="97"/>
      <c r="E70" s="97"/>
      <c r="F70" s="9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43</v>
      </c>
      <c r="B71" s="12"/>
      <c r="C71" s="23"/>
      <c r="D71" s="97"/>
      <c r="E71" s="97"/>
      <c r="F71" s="9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44</v>
      </c>
      <c r="B72" s="12"/>
      <c r="C72" s="23"/>
      <c r="D72" s="97"/>
      <c r="E72" s="97"/>
      <c r="F72" s="9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09" t="s">
        <v>19</v>
      </c>
      <c r="B73" s="106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107" t="s">
        <v>90</v>
      </c>
      <c r="B75" s="108"/>
      <c r="C75" s="108"/>
      <c r="D75" s="108"/>
      <c r="E75" s="108"/>
      <c r="F75" s="108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122" t="s">
        <v>45</v>
      </c>
      <c r="B76" s="106"/>
      <c r="C76" s="65" t="s">
        <v>7</v>
      </c>
      <c r="D76" s="98" t="s">
        <v>46</v>
      </c>
      <c r="E76" s="98"/>
      <c r="F76" s="98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47</v>
      </c>
      <c r="B77" s="12"/>
      <c r="C77" s="23"/>
      <c r="D77" s="97"/>
      <c r="E77" s="97"/>
      <c r="F77" s="9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48</v>
      </c>
      <c r="B78" s="12"/>
      <c r="C78" s="23"/>
      <c r="D78" s="97"/>
      <c r="E78" s="97"/>
      <c r="F78" s="9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49</v>
      </c>
      <c r="B79" s="12"/>
      <c r="C79" s="23"/>
      <c r="D79" s="97"/>
      <c r="E79" s="97"/>
      <c r="F79" s="9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50</v>
      </c>
      <c r="B80" s="12"/>
      <c r="C80" s="23"/>
      <c r="D80" s="97"/>
      <c r="E80" s="97"/>
      <c r="F80" s="9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51</v>
      </c>
      <c r="B81" s="12"/>
      <c r="C81" s="23"/>
      <c r="D81" s="97"/>
      <c r="E81" s="97"/>
      <c r="F81" s="9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52</v>
      </c>
      <c r="B82" s="12"/>
      <c r="C82" s="23"/>
      <c r="D82" s="97"/>
      <c r="E82" s="97"/>
      <c r="F82" s="9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53</v>
      </c>
      <c r="B83" s="12"/>
      <c r="C83" s="23"/>
      <c r="D83" s="97"/>
      <c r="E83" s="97"/>
      <c r="F83" s="9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109" t="s">
        <v>19</v>
      </c>
      <c r="B84" s="106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90" t="s">
        <v>54</v>
      </c>
      <c r="C87" s="90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55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56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57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58</v>
      </c>
      <c r="C92" s="96" t="s">
        <v>59</v>
      </c>
      <c r="D92" s="96"/>
      <c r="E92" s="96" t="s">
        <v>60</v>
      </c>
      <c r="F92" s="9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61</v>
      </c>
      <c r="C93" s="89"/>
      <c r="D93" s="89"/>
      <c r="E93" s="91"/>
      <c r="F93" s="9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62</v>
      </c>
      <c r="C94" s="89"/>
      <c r="D94" s="89"/>
      <c r="E94" s="91"/>
      <c r="F94" s="9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63</v>
      </c>
      <c r="C95" s="89"/>
      <c r="D95" s="89"/>
      <c r="E95" s="91"/>
      <c r="F95" s="9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74</v>
      </c>
      <c r="C96" s="92"/>
      <c r="D96" s="92"/>
      <c r="E96" s="93">
        <f>SUM(E93:F95)</f>
        <v>0</v>
      </c>
      <c r="F96" s="9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73</v>
      </c>
      <c r="C98" s="94"/>
      <c r="D98" s="95"/>
      <c r="E98" s="95"/>
      <c r="F98" s="9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64</v>
      </c>
      <c r="C99" s="123">
        <f>SUM(F29,F37)</f>
        <v>0</v>
      </c>
      <c r="D99" s="124"/>
      <c r="E99" s="125" t="e">
        <f>C99/E106</f>
        <v>#DIV/0!</v>
      </c>
      <c r="F99" s="12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65</v>
      </c>
      <c r="C100" s="123">
        <f>SUM(C51)</f>
        <v>0</v>
      </c>
      <c r="D100" s="124"/>
      <c r="E100" s="125" t="e">
        <f>C100/E106</f>
        <v>#DIV/0!</v>
      </c>
      <c r="F100" s="12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66</v>
      </c>
      <c r="C101" s="123">
        <f>SUM(C59)</f>
        <v>0</v>
      </c>
      <c r="D101" s="124"/>
      <c r="E101" s="125" t="e">
        <f>C101/E106</f>
        <v>#DIV/0!</v>
      </c>
      <c r="F101" s="12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67</v>
      </c>
      <c r="C102" s="123">
        <f>SUM(C73)</f>
        <v>0</v>
      </c>
      <c r="D102" s="124"/>
      <c r="E102" s="125" t="e">
        <f>C102/E106</f>
        <v>#DIV/0!</v>
      </c>
      <c r="F102" s="12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68</v>
      </c>
      <c r="C103" s="123">
        <f>SUM(C84)</f>
        <v>0</v>
      </c>
      <c r="D103" s="124"/>
      <c r="E103" s="127" t="e">
        <f>C103/E106</f>
        <v>#DIV/0!</v>
      </c>
      <c r="F103" s="128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69</v>
      </c>
      <c r="C105" s="85"/>
      <c r="D105" s="85"/>
      <c r="E105" s="86">
        <f>SUM(C84,C73,C59,C51,F37,F29,E96)</f>
        <v>0</v>
      </c>
      <c r="F105" s="8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70</v>
      </c>
      <c r="C106" s="87"/>
      <c r="D106" s="87"/>
      <c r="E106" s="88">
        <f>SUM(F29,F37,C51,C59,C73,C84)</f>
        <v>0</v>
      </c>
      <c r="F106" s="8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68"/>
      <c r="E110" s="68"/>
      <c r="F110" s="6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67" t="s">
        <v>75</v>
      </c>
      <c r="E111" s="67"/>
      <c r="F111" s="6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68"/>
      <c r="E114" s="68"/>
      <c r="F114" s="68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69"/>
      <c r="E115" s="69"/>
      <c r="F115" s="6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71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Marijana Dropuljić</cp:lastModifiedBy>
  <cp:revision>2</cp:revision>
  <cp:lastPrinted>2022-02-17T12:28:10Z</cp:lastPrinted>
  <dcterms:created xsi:type="dcterms:W3CDTF">2012-11-06T10:02:08Z</dcterms:created>
  <dcterms:modified xsi:type="dcterms:W3CDTF">2022-02-22T09:42:49Z</dcterms:modified>
  <dc:language>en-US</dc:language>
</cp:coreProperties>
</file>